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9320" windowHeight="11640" activeTab="0"/>
  </bookViews>
  <sheets>
    <sheet name="Lichgap GV" sheetId="1" r:id="rId1"/>
  </sheets>
  <definedNames>
    <definedName name="_xlnm.Print_Titles" localSheetId="0">'Lichgap GV'!$3:$5</definedName>
  </definedNames>
  <calcPr fullCalcOnLoad="1"/>
</workbook>
</file>

<file path=xl/sharedStrings.xml><?xml version="1.0" encoding="utf-8"?>
<sst xmlns="http://schemas.openxmlformats.org/spreadsheetml/2006/main" count="185" uniqueCount="101">
  <si>
    <t>STT</t>
  </si>
  <si>
    <t>MÔN HỌC</t>
  </si>
  <si>
    <t>Khóa</t>
  </si>
  <si>
    <t>Giáo viên phụ trách</t>
  </si>
  <si>
    <t>Lịch gặp</t>
  </si>
  <si>
    <t>Địa điểm</t>
  </si>
  <si>
    <t>Lê Thị Mỹ Dung</t>
  </si>
  <si>
    <t>Nguyễn Kiều Oanh</t>
  </si>
  <si>
    <t>Nguyễn Thị Thanh Xuân</t>
  </si>
  <si>
    <t>Trần Thị Như Ý</t>
  </si>
  <si>
    <t>LỚP/SL</t>
  </si>
  <si>
    <t>SLSV</t>
  </si>
  <si>
    <t>Nguyễn Thanh Tùng</t>
  </si>
  <si>
    <t>Trần Văn Hùng</t>
  </si>
  <si>
    <t>Bùi Nhật Bằng</t>
  </si>
  <si>
    <t>Hồ Đình Khả</t>
  </si>
  <si>
    <t>Hà Anh Vũ</t>
  </si>
  <si>
    <t>TH01</t>
  </si>
  <si>
    <t>TH02</t>
  </si>
  <si>
    <t>Nguyễn Trần Phúc Thịnh</t>
  </si>
  <si>
    <t>Lê Triệu Ngọc Đức</t>
  </si>
  <si>
    <t>Trường đại học Công nghệ Sài Gòn</t>
  </si>
  <si>
    <t>KHOA CÔNG NGHỆ THÔNG TIN</t>
  </si>
  <si>
    <t>Các SV đăng ký làm đề tài Web</t>
  </si>
  <si>
    <t>Các SV đăng ký làm đề tài Win</t>
  </si>
  <si>
    <t>Lương An Vinh</t>
  </si>
  <si>
    <r>
      <t xml:space="preserve">Nguyễn Thanh Tùng
</t>
    </r>
    <r>
      <rPr>
        <b/>
        <i/>
        <sz val="10"/>
        <color indexed="12"/>
        <rFont val="Times New Roman"/>
        <family val="1"/>
      </rPr>
      <t>(Phụ trách nội dung HD)</t>
    </r>
  </si>
  <si>
    <t>Trịnh Thanh Duy</t>
  </si>
  <si>
    <t>Hồ Hải</t>
  </si>
  <si>
    <t>Đoàn Trình Dục</t>
  </si>
  <si>
    <t>Nguyễn Ngọc Lâm</t>
  </si>
  <si>
    <t>Nguyễn Lạc An Thư</t>
  </si>
  <si>
    <t>Ngô Xuân Bách</t>
  </si>
  <si>
    <t>Văn phòng Khoa</t>
  </si>
  <si>
    <t>N1</t>
  </si>
  <si>
    <t>N2</t>
  </si>
  <si>
    <t>N3</t>
  </si>
  <si>
    <t>N4</t>
  </si>
  <si>
    <t>N5</t>
  </si>
  <si>
    <t>LỊCH GẶP GIÁO VIÊN HƯỚNG DẪN ĐỒ ÁN 
HỌC KỲ 1 - NĂM HỌC 2018-2019</t>
  </si>
  <si>
    <r>
      <t xml:space="preserve">Đồ án Tin học
</t>
    </r>
    <r>
      <rPr>
        <b/>
        <sz val="13"/>
        <color indexed="10"/>
        <rFont val="Times New Roman"/>
        <family val="1"/>
      </rPr>
      <t>[10 tuần]</t>
    </r>
    <r>
      <rPr>
        <b/>
        <sz val="13"/>
        <rFont val="Times New Roman"/>
        <family val="1"/>
      </rPr>
      <t xml:space="preserve">
</t>
    </r>
    <r>
      <rPr>
        <b/>
        <sz val="13"/>
        <color indexed="40"/>
        <rFont val="Times New Roman"/>
        <family val="1"/>
      </rPr>
      <t xml:space="preserve">(01/10/2018 đến 08/12/2018)
</t>
    </r>
    <r>
      <rPr>
        <b/>
        <i/>
        <sz val="10"/>
        <color indexed="40"/>
        <rFont val="Times New Roman"/>
        <family val="1"/>
      </rPr>
      <t xml:space="preserve">(Chia danh sách SV theo DS điểm danh P.ĐT cung cấp)
</t>
    </r>
  </si>
  <si>
    <t xml:space="preserve">C16_TH 
+ Học lại </t>
  </si>
  <si>
    <t>Phòng Cố vấn học tập (Lầu 3)</t>
  </si>
  <si>
    <r>
      <t xml:space="preserve">Đồ án Phân tích Thiết kế Hệ thống 
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(08/10/2018 đến 15/12/2018)
</t>
    </r>
    <r>
      <rPr>
        <b/>
        <i/>
        <sz val="10"/>
        <color indexed="40"/>
        <rFont val="Times New Roman"/>
        <family val="1"/>
      </rPr>
      <t>(Chia DS theo phân công của BCN Khoa)</t>
    </r>
  </si>
  <si>
    <t>D15_TH03 + TH04 + TH05</t>
  </si>
  <si>
    <t>D15_TH01 + TH02</t>
  </si>
  <si>
    <t>D15_TH06 + TH07 + TH08</t>
  </si>
  <si>
    <t>D15_TH09 + TH10 + Học lại</t>
  </si>
  <si>
    <t>Xem danh sách sau ngày 25/9/2018</t>
  </si>
  <si>
    <t>Trần Thanh Tú</t>
  </si>
  <si>
    <t>Phạm Liệu</t>
  </si>
  <si>
    <r>
      <t xml:space="preserve">Đồ án Chuyên ngành
</t>
    </r>
    <r>
      <rPr>
        <b/>
        <sz val="12"/>
        <color indexed="10"/>
        <rFont val="Times New Roman"/>
        <family val="1"/>
      </rPr>
      <t>[12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(01/10/2018 đến 22/12/2018)
</t>
    </r>
    <r>
      <rPr>
        <b/>
        <i/>
        <sz val="10"/>
        <color indexed="40"/>
        <rFont val="Times New Roman"/>
        <family val="1"/>
      </rPr>
      <t>(SV chọn nhóm, Khoa phân GVHD)</t>
    </r>
  </si>
  <si>
    <t>Nguyễn Trọng Nghĩa</t>
  </si>
  <si>
    <t>Nhóm 2: Từ STT 01 đến STT 19</t>
  </si>
  <si>
    <t>Nhóm 2: Từ STT 20 đến STT 39</t>
  </si>
  <si>
    <t>Nhóm 2: Từ STT 40 đến STT 61</t>
  </si>
  <si>
    <t>Nhóm 3: Từ STT 01 đến STT 19</t>
  </si>
  <si>
    <t>Nhóm 3: Từ STT 20 đến STT 39</t>
  </si>
  <si>
    <t>Nhóm 3: Từ STT 40 đến STT 61</t>
  </si>
  <si>
    <t>Nhóm 4: Từ STT 01 đến STT 17</t>
  </si>
  <si>
    <t>Nhóm 4: Từ STT 18 đến STT 34</t>
  </si>
  <si>
    <t>Nhóm 5: Từ STT 30 đến STT 43</t>
  </si>
  <si>
    <t>8h00
Thứ Năm ngày 04/10/2018</t>
  </si>
  <si>
    <t>9h30
Thứ Tư ngày 03/10/2018</t>
  </si>
  <si>
    <t>9h35
Thứ Năm ngày 04/10/2018</t>
  </si>
  <si>
    <t>9h35
Thứ Bảy ngày 06/10/2018</t>
  </si>
  <si>
    <t>14h30
Thứ Hai ngày 01/10/2018</t>
  </si>
  <si>
    <t>7h00
Thứ Bảy ngày 06/10/2018</t>
  </si>
  <si>
    <t>9h35
Thứ Tư ngày 03/10/2018</t>
  </si>
  <si>
    <t>13h30
Thứ Tư ngày 03/10/2018</t>
  </si>
  <si>
    <t>8h00
Thứ Ba ngày 02/10/2018</t>
  </si>
  <si>
    <t>14h00
Thứ Ba ngày 02/10/2018</t>
  </si>
  <si>
    <t>13h00
Thứ Tư ngày 03/10/2018</t>
  </si>
  <si>
    <t>14h00
Thứ Tư ngày 03/10/2018</t>
  </si>
  <si>
    <t>10h30
Thứ Tư ngày 03/10/2018</t>
  </si>
  <si>
    <t>13h30
Thứ Năm ngày 04/10/2018</t>
  </si>
  <si>
    <t>10h35
Thứ Bảy ngày 06/10/2018</t>
  </si>
  <si>
    <t>14h15
Thứ Tư ngày 03/10/2018</t>
  </si>
  <si>
    <t>9h00
Thứ Ba ngày 02/10/2018</t>
  </si>
  <si>
    <t>8h30
Thứ Ba ngày 02/10/2018</t>
  </si>
  <si>
    <t>15h00
Thứ Tư ngày 03/10/2018</t>
  </si>
  <si>
    <t>7h50
Thứ Tư ngày 03/10/2018</t>
  </si>
  <si>
    <t>9h30
Thứ Năm ngày 04/10/2018</t>
  </si>
  <si>
    <t>13h00
Thứ Tư ngày 10/10/2018</t>
  </si>
  <si>
    <t>Nhóm 5: Từ STT 01 đến STT 14</t>
  </si>
  <si>
    <t>Nhóm 5: Từ STT 15 đến STT 29</t>
  </si>
  <si>
    <t>Nhóm 1: Từ STT 01 đến STT 19</t>
  </si>
  <si>
    <t>Nhóm 1: Từ STT 20 đến STT 39</t>
  </si>
  <si>
    <t>Nhóm 1: Từ STT 40 đến STT 54</t>
  </si>
  <si>
    <t>Nhóm 1: Từ STT 55 đến STT 72</t>
  </si>
  <si>
    <r>
      <t xml:space="preserve">Đồ án Tin học 3 </t>
    </r>
    <r>
      <rPr>
        <b/>
        <sz val="12"/>
        <color indexed="10"/>
        <rFont val="Times New Roman"/>
        <family val="1"/>
      </rPr>
      <t>[10 tuần]</t>
    </r>
    <r>
      <rPr>
        <b/>
        <sz val="12"/>
        <rFont val="Times New Roman"/>
        <family val="1"/>
      </rPr>
      <t xml:space="preserve">
</t>
    </r>
    <r>
      <rPr>
        <b/>
        <sz val="12"/>
        <color indexed="40"/>
        <rFont val="Times New Roman"/>
        <family val="1"/>
      </rPr>
      <t xml:space="preserve">(01/10/2018 đến 08/12/2018) </t>
    </r>
    <r>
      <rPr>
        <b/>
        <i/>
        <sz val="10"/>
        <color indexed="40"/>
        <rFont val="Times New Roman"/>
        <family val="1"/>
      </rPr>
      <t>(Chia DS theo ĐK chọn hướng và nhóm của SV)</t>
    </r>
  </si>
  <si>
    <t>13h30
Thứ Hai ngày 01/10/2018</t>
  </si>
  <si>
    <t>13h30
Thứ Hai ngày 08/10/2018</t>
  </si>
  <si>
    <t>7h30
Thứ Năm ngày 04/10/2018</t>
  </si>
  <si>
    <t>7h20
Thứ Năm ngày 04/10/2018</t>
  </si>
  <si>
    <t>7h20
Thứ Tư ngày 03/10/2018</t>
  </si>
  <si>
    <t xml:space="preserve">D15_TH
+ Học lại
</t>
  </si>
  <si>
    <t>D15_TH
+ Học lại</t>
  </si>
  <si>
    <t>*'TH09: 14h30 Thứ Tư 
ngày 10/10/2018
* TH10: 9h30 Thứ Ba 
ngày 09/10/2018</t>
  </si>
  <si>
    <t>9h35
Thứ Tư ngày 10/10/2018</t>
  </si>
  <si>
    <t xml:space="preserve">D16_TH
+ Học lại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</si>
</sst>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b/>
      <sz val="16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3"/>
      <color indexed="40"/>
      <name val="Times New Roman"/>
      <family val="1"/>
    </font>
    <font>
      <i/>
      <sz val="10.5"/>
      <color indexed="12"/>
      <name val="Times New Roman"/>
      <family val="1"/>
    </font>
    <font>
      <b/>
      <i/>
      <sz val="10"/>
      <color indexed="40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b/>
      <sz val="12"/>
      <color indexed="30"/>
      <name val="Times New Roman"/>
      <family val="1"/>
    </font>
    <font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00FF"/>
      <name val="Times New Roman"/>
      <family val="1"/>
    </font>
    <font>
      <sz val="13"/>
      <color rgb="FFFF0000"/>
      <name val="Times New Roman"/>
      <family val="1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tabSelected="1" zoomScalePageLayoutView="0" workbookViewId="0" topLeftCell="A23">
      <selection activeCell="D38" sqref="D38"/>
    </sheetView>
  </sheetViews>
  <sheetFormatPr defaultColWidth="9.140625" defaultRowHeight="36.75" customHeight="1"/>
  <cols>
    <col min="1" max="1" width="5.421875" style="8" customWidth="1"/>
    <col min="2" max="2" width="26.57421875" style="8" customWidth="1"/>
    <col min="3" max="3" width="11.140625" style="15" customWidth="1"/>
    <col min="4" max="4" width="29.00390625" style="26" customWidth="1"/>
    <col min="5" max="5" width="25.140625" style="31" customWidth="1"/>
    <col min="6" max="6" width="24.28125" style="10" bestFit="1" customWidth="1"/>
    <col min="7" max="7" width="20.8515625" style="18" customWidth="1"/>
    <col min="8" max="8" width="0" style="21" hidden="1" customWidth="1"/>
    <col min="9" max="12" width="0" style="1" hidden="1" customWidth="1"/>
    <col min="13" max="13" width="4.28125" style="1" hidden="1" customWidth="1"/>
    <col min="14" max="16" width="0" style="1" hidden="1" customWidth="1"/>
    <col min="17" max="16384" width="9.140625" style="1" customWidth="1"/>
  </cols>
  <sheetData>
    <row r="1" spans="1:8" s="39" customFormat="1" ht="15.75" customHeight="1">
      <c r="A1" s="58" t="s">
        <v>21</v>
      </c>
      <c r="B1" s="58"/>
      <c r="C1" s="58"/>
      <c r="D1" s="35"/>
      <c r="E1" s="36"/>
      <c r="F1" s="37"/>
      <c r="G1" s="38"/>
      <c r="H1" s="22"/>
    </row>
    <row r="2" spans="1:8" s="39" customFormat="1" ht="15.75" customHeight="1">
      <c r="A2" s="66" t="s">
        <v>22</v>
      </c>
      <c r="B2" s="66"/>
      <c r="C2" s="66"/>
      <c r="D2" s="35"/>
      <c r="E2" s="36"/>
      <c r="F2" s="37"/>
      <c r="G2" s="38"/>
      <c r="H2" s="22"/>
    </row>
    <row r="3" spans="1:8" s="8" customFormat="1" ht="35.25" customHeight="1">
      <c r="A3" s="64" t="s">
        <v>39</v>
      </c>
      <c r="B3" s="65"/>
      <c r="C3" s="65"/>
      <c r="D3" s="65"/>
      <c r="E3" s="65"/>
      <c r="F3" s="65"/>
      <c r="G3" s="65"/>
      <c r="H3" s="21"/>
    </row>
    <row r="4" spans="1:8" s="9" customFormat="1" ht="6.75" customHeight="1" thickBot="1">
      <c r="A4" s="16"/>
      <c r="B4" s="17"/>
      <c r="C4" s="17"/>
      <c r="D4" s="17"/>
      <c r="E4" s="32"/>
      <c r="F4" s="17"/>
      <c r="G4" s="19"/>
      <c r="H4" s="22"/>
    </row>
    <row r="5" spans="1:8" s="5" customFormat="1" ht="20.25" customHeight="1">
      <c r="A5" s="2" t="s">
        <v>0</v>
      </c>
      <c r="B5" s="3" t="s">
        <v>1</v>
      </c>
      <c r="C5" s="3" t="s">
        <v>2</v>
      </c>
      <c r="D5" s="11" t="s">
        <v>10</v>
      </c>
      <c r="E5" s="3" t="s">
        <v>3</v>
      </c>
      <c r="F5" s="11" t="s">
        <v>4</v>
      </c>
      <c r="G5" s="4" t="s">
        <v>5</v>
      </c>
      <c r="H5" s="20" t="s">
        <v>11</v>
      </c>
    </row>
    <row r="6" spans="1:10" s="7" customFormat="1" ht="31.5" customHeight="1">
      <c r="A6" s="68">
        <v>1</v>
      </c>
      <c r="B6" s="62" t="s">
        <v>51</v>
      </c>
      <c r="C6" s="70" t="s">
        <v>96</v>
      </c>
      <c r="D6" s="28" t="s">
        <v>48</v>
      </c>
      <c r="E6" s="33" t="s">
        <v>15</v>
      </c>
      <c r="F6" s="29" t="s">
        <v>62</v>
      </c>
      <c r="G6" s="12" t="s">
        <v>42</v>
      </c>
      <c r="H6" s="23"/>
      <c r="I6" s="6"/>
      <c r="J6" s="6"/>
    </row>
    <row r="7" spans="1:14" s="7" customFormat="1" ht="31.5" customHeight="1">
      <c r="A7" s="59"/>
      <c r="B7" s="60"/>
      <c r="C7" s="61"/>
      <c r="D7" s="28" t="s">
        <v>48</v>
      </c>
      <c r="E7" s="33" t="s">
        <v>12</v>
      </c>
      <c r="F7" s="29" t="s">
        <v>63</v>
      </c>
      <c r="G7" s="12" t="s">
        <v>42</v>
      </c>
      <c r="H7" s="23"/>
      <c r="I7" s="6"/>
      <c r="J7" s="6"/>
      <c r="M7" s="7" t="s">
        <v>34</v>
      </c>
      <c r="N7" s="7">
        <v>60</v>
      </c>
    </row>
    <row r="8" spans="1:15" s="7" customFormat="1" ht="31.5" customHeight="1">
      <c r="A8" s="59"/>
      <c r="B8" s="60"/>
      <c r="C8" s="61"/>
      <c r="D8" s="28" t="s">
        <v>48</v>
      </c>
      <c r="E8" s="33" t="s">
        <v>13</v>
      </c>
      <c r="F8" s="29" t="s">
        <v>64</v>
      </c>
      <c r="G8" s="12" t="s">
        <v>42</v>
      </c>
      <c r="H8" s="23"/>
      <c r="I8" s="6"/>
      <c r="J8" s="6"/>
      <c r="M8" s="7" t="s">
        <v>35</v>
      </c>
      <c r="N8" s="7">
        <v>56</v>
      </c>
      <c r="O8" s="48">
        <v>12</v>
      </c>
    </row>
    <row r="9" spans="1:15" s="7" customFormat="1" ht="31.5" customHeight="1">
      <c r="A9" s="59"/>
      <c r="B9" s="60"/>
      <c r="C9" s="61"/>
      <c r="D9" s="28" t="s">
        <v>48</v>
      </c>
      <c r="E9" s="33" t="s">
        <v>14</v>
      </c>
      <c r="F9" s="29" t="s">
        <v>65</v>
      </c>
      <c r="G9" s="12" t="s">
        <v>42</v>
      </c>
      <c r="H9" s="23"/>
      <c r="I9" s="6"/>
      <c r="J9" s="6"/>
      <c r="M9" s="7" t="s">
        <v>36</v>
      </c>
      <c r="N9" s="7">
        <v>57</v>
      </c>
      <c r="O9" s="48">
        <v>3</v>
      </c>
    </row>
    <row r="10" spans="1:15" s="7" customFormat="1" ht="31.5" customHeight="1">
      <c r="A10" s="59"/>
      <c r="B10" s="60"/>
      <c r="C10" s="61"/>
      <c r="D10" s="28" t="s">
        <v>48</v>
      </c>
      <c r="E10" s="33" t="s">
        <v>7</v>
      </c>
      <c r="F10" s="29" t="s">
        <v>66</v>
      </c>
      <c r="G10" s="12" t="s">
        <v>33</v>
      </c>
      <c r="H10" s="23"/>
      <c r="I10" s="6"/>
      <c r="J10" s="6"/>
      <c r="N10" s="47">
        <f>SUM(N7:N9)</f>
        <v>173</v>
      </c>
      <c r="O10" s="49">
        <f>SUM(O8:O9)</f>
        <v>15</v>
      </c>
    </row>
    <row r="11" spans="1:14" s="7" customFormat="1" ht="31.5" customHeight="1">
      <c r="A11" s="59"/>
      <c r="B11" s="60"/>
      <c r="C11" s="61"/>
      <c r="D11" s="28" t="s">
        <v>48</v>
      </c>
      <c r="E11" s="33" t="s">
        <v>27</v>
      </c>
      <c r="F11" s="29" t="s">
        <v>67</v>
      </c>
      <c r="G11" s="12" t="s">
        <v>42</v>
      </c>
      <c r="H11" s="23"/>
      <c r="I11" s="6"/>
      <c r="J11" s="6"/>
      <c r="N11" s="7">
        <f>173-15</f>
        <v>158</v>
      </c>
    </row>
    <row r="12" spans="1:10" s="7" customFormat="1" ht="31.5" customHeight="1">
      <c r="A12" s="59"/>
      <c r="B12" s="60"/>
      <c r="C12" s="61"/>
      <c r="D12" s="28" t="s">
        <v>48</v>
      </c>
      <c r="E12" s="33" t="s">
        <v>6</v>
      </c>
      <c r="F12" s="29" t="s">
        <v>68</v>
      </c>
      <c r="G12" s="12" t="s">
        <v>42</v>
      </c>
      <c r="H12" s="23"/>
      <c r="I12" s="6"/>
      <c r="J12" s="6"/>
    </row>
    <row r="13" spans="1:10" s="7" customFormat="1" ht="31.5" customHeight="1">
      <c r="A13" s="59"/>
      <c r="B13" s="60"/>
      <c r="C13" s="61"/>
      <c r="D13" s="28" t="s">
        <v>48</v>
      </c>
      <c r="E13" s="33" t="s">
        <v>25</v>
      </c>
      <c r="F13" s="29" t="s">
        <v>69</v>
      </c>
      <c r="G13" s="12" t="s">
        <v>42</v>
      </c>
      <c r="H13" s="23"/>
      <c r="I13" s="6"/>
      <c r="J13" s="6"/>
    </row>
    <row r="14" spans="1:10" s="7" customFormat="1" ht="31.5" customHeight="1">
      <c r="A14" s="59"/>
      <c r="B14" s="60"/>
      <c r="C14" s="61"/>
      <c r="D14" s="28" t="s">
        <v>48</v>
      </c>
      <c r="E14" s="33" t="s">
        <v>19</v>
      </c>
      <c r="F14" s="29" t="s">
        <v>95</v>
      </c>
      <c r="G14" s="12" t="s">
        <v>42</v>
      </c>
      <c r="H14" s="23"/>
      <c r="I14" s="6"/>
      <c r="J14" s="6"/>
    </row>
    <row r="15" spans="1:10" s="7" customFormat="1" ht="31.5" customHeight="1">
      <c r="A15" s="59"/>
      <c r="B15" s="60"/>
      <c r="C15" s="61"/>
      <c r="D15" s="28" t="s">
        <v>48</v>
      </c>
      <c r="E15" s="33" t="s">
        <v>16</v>
      </c>
      <c r="F15" s="29" t="s">
        <v>70</v>
      </c>
      <c r="G15" s="12" t="s">
        <v>42</v>
      </c>
      <c r="H15" s="23"/>
      <c r="I15" s="6"/>
      <c r="J15" s="6"/>
    </row>
    <row r="16" spans="1:10" s="7" customFormat="1" ht="31.5" customHeight="1">
      <c r="A16" s="59"/>
      <c r="B16" s="60"/>
      <c r="C16" s="61"/>
      <c r="D16" s="28" t="s">
        <v>48</v>
      </c>
      <c r="E16" s="33" t="s">
        <v>28</v>
      </c>
      <c r="F16" s="29" t="s">
        <v>93</v>
      </c>
      <c r="G16" s="12" t="s">
        <v>42</v>
      </c>
      <c r="H16" s="23"/>
      <c r="I16" s="6"/>
      <c r="J16" s="6"/>
    </row>
    <row r="17" spans="1:10" s="7" customFormat="1" ht="31.5" customHeight="1">
      <c r="A17" s="59"/>
      <c r="B17" s="60"/>
      <c r="C17" s="61"/>
      <c r="D17" s="28" t="s">
        <v>48</v>
      </c>
      <c r="E17" s="33" t="s">
        <v>29</v>
      </c>
      <c r="F17" s="29" t="s">
        <v>91</v>
      </c>
      <c r="G17" s="12" t="s">
        <v>42</v>
      </c>
      <c r="H17" s="23"/>
      <c r="I17" s="6"/>
      <c r="J17" s="6"/>
    </row>
    <row r="18" spans="1:10" s="7" customFormat="1" ht="31.5" customHeight="1">
      <c r="A18" s="59"/>
      <c r="B18" s="60"/>
      <c r="C18" s="61"/>
      <c r="D18" s="28" t="s">
        <v>48</v>
      </c>
      <c r="E18" s="33" t="s">
        <v>30</v>
      </c>
      <c r="F18" s="29" t="s">
        <v>71</v>
      </c>
      <c r="G18" s="12" t="s">
        <v>42</v>
      </c>
      <c r="H18" s="23"/>
      <c r="I18" s="6"/>
      <c r="J18" s="6"/>
    </row>
    <row r="19" spans="1:10" s="7" customFormat="1" ht="31.5" customHeight="1">
      <c r="A19" s="59"/>
      <c r="B19" s="60"/>
      <c r="C19" s="61"/>
      <c r="D19" s="28" t="s">
        <v>48</v>
      </c>
      <c r="E19" s="33" t="s">
        <v>31</v>
      </c>
      <c r="F19" s="29" t="s">
        <v>72</v>
      </c>
      <c r="G19" s="12" t="s">
        <v>42</v>
      </c>
      <c r="H19" s="23"/>
      <c r="I19" s="6"/>
      <c r="J19" s="6"/>
    </row>
    <row r="20" spans="1:10" s="7" customFormat="1" ht="31.5" customHeight="1">
      <c r="A20" s="59"/>
      <c r="B20" s="60"/>
      <c r="C20" s="61"/>
      <c r="D20" s="28" t="s">
        <v>48</v>
      </c>
      <c r="E20" s="33" t="s">
        <v>32</v>
      </c>
      <c r="F20" s="29" t="s">
        <v>73</v>
      </c>
      <c r="G20" s="12" t="s">
        <v>42</v>
      </c>
      <c r="H20" s="23"/>
      <c r="I20" s="6"/>
      <c r="J20" s="6"/>
    </row>
    <row r="21" spans="1:10" s="7" customFormat="1" ht="31.5" customHeight="1">
      <c r="A21" s="59"/>
      <c r="B21" s="60"/>
      <c r="C21" s="61"/>
      <c r="D21" s="28" t="s">
        <v>48</v>
      </c>
      <c r="E21" s="33" t="s">
        <v>8</v>
      </c>
      <c r="F21" s="29" t="s">
        <v>91</v>
      </c>
      <c r="G21" s="12" t="s">
        <v>42</v>
      </c>
      <c r="H21" s="23"/>
      <c r="I21" s="6"/>
      <c r="J21" s="6"/>
    </row>
    <row r="22" spans="1:10" s="7" customFormat="1" ht="31.5" customHeight="1">
      <c r="A22" s="59"/>
      <c r="B22" s="60"/>
      <c r="C22" s="61"/>
      <c r="D22" s="28" t="s">
        <v>48</v>
      </c>
      <c r="E22" s="33" t="s">
        <v>49</v>
      </c>
      <c r="F22" s="29" t="s">
        <v>71</v>
      </c>
      <c r="G22" s="12" t="s">
        <v>42</v>
      </c>
      <c r="H22" s="23"/>
      <c r="I22" s="6"/>
      <c r="J22" s="6"/>
    </row>
    <row r="23" spans="1:10" s="7" customFormat="1" ht="31.5" customHeight="1">
      <c r="A23" s="69"/>
      <c r="B23" s="63"/>
      <c r="C23" s="71"/>
      <c r="D23" s="28" t="s">
        <v>48</v>
      </c>
      <c r="E23" s="33" t="s">
        <v>50</v>
      </c>
      <c r="F23" s="29" t="s">
        <v>71</v>
      </c>
      <c r="G23" s="12" t="s">
        <v>42</v>
      </c>
      <c r="H23" s="23"/>
      <c r="I23" s="6"/>
      <c r="J23" s="6"/>
    </row>
    <row r="24" spans="1:15" s="7" customFormat="1" ht="31.5" customHeight="1">
      <c r="A24" s="72">
        <v>2</v>
      </c>
      <c r="B24" s="54" t="s">
        <v>40</v>
      </c>
      <c r="C24" s="75" t="s">
        <v>100</v>
      </c>
      <c r="D24" s="51" t="s">
        <v>84</v>
      </c>
      <c r="E24" s="40" t="s">
        <v>26</v>
      </c>
      <c r="F24" s="29" t="s">
        <v>74</v>
      </c>
      <c r="G24" s="12" t="s">
        <v>42</v>
      </c>
      <c r="H24" s="25"/>
      <c r="I24" s="6" t="s">
        <v>17</v>
      </c>
      <c r="J24" s="6">
        <v>49</v>
      </c>
      <c r="K24" s="7">
        <f>J24-27</f>
        <v>22</v>
      </c>
      <c r="M24" s="7" t="s">
        <v>34</v>
      </c>
      <c r="N24" s="7">
        <v>68</v>
      </c>
      <c r="O24" s="48"/>
    </row>
    <row r="25" spans="1:15" s="7" customFormat="1" ht="31.5" customHeight="1">
      <c r="A25" s="73"/>
      <c r="B25" s="55"/>
      <c r="C25" s="76"/>
      <c r="D25" s="51" t="s">
        <v>85</v>
      </c>
      <c r="E25" s="34" t="s">
        <v>6</v>
      </c>
      <c r="F25" s="30" t="s">
        <v>75</v>
      </c>
      <c r="G25" s="12" t="s">
        <v>42</v>
      </c>
      <c r="H25" s="25"/>
      <c r="I25" s="6"/>
      <c r="J25" s="6"/>
      <c r="M25" s="7" t="s">
        <v>35</v>
      </c>
      <c r="N25" s="7">
        <v>57</v>
      </c>
      <c r="O25" s="48">
        <v>10</v>
      </c>
    </row>
    <row r="26" spans="1:15" s="7" customFormat="1" ht="31.5" customHeight="1">
      <c r="A26" s="73"/>
      <c r="B26" s="55"/>
      <c r="C26" s="76"/>
      <c r="D26" s="51" t="s">
        <v>61</v>
      </c>
      <c r="E26" s="34" t="s">
        <v>14</v>
      </c>
      <c r="F26" s="29" t="s">
        <v>76</v>
      </c>
      <c r="G26" s="12" t="s">
        <v>42</v>
      </c>
      <c r="H26" s="25"/>
      <c r="I26" s="6"/>
      <c r="J26" s="6"/>
      <c r="M26" s="7" t="s">
        <v>36</v>
      </c>
      <c r="N26" s="7">
        <v>62</v>
      </c>
      <c r="O26" s="48">
        <v>10</v>
      </c>
    </row>
    <row r="27" spans="1:15" s="7" customFormat="1" ht="31.5" customHeight="1">
      <c r="A27" s="73"/>
      <c r="B27" s="55"/>
      <c r="C27" s="76"/>
      <c r="D27" s="50" t="s">
        <v>53</v>
      </c>
      <c r="E27" s="34" t="s">
        <v>27</v>
      </c>
      <c r="F27" s="29" t="s">
        <v>64</v>
      </c>
      <c r="G27" s="12" t="s">
        <v>42</v>
      </c>
      <c r="H27" s="25"/>
      <c r="I27" s="6"/>
      <c r="J27" s="6"/>
      <c r="M27" s="7" t="s">
        <v>37</v>
      </c>
      <c r="N27" s="7">
        <v>47</v>
      </c>
      <c r="O27" s="48">
        <v>4</v>
      </c>
    </row>
    <row r="28" spans="1:15" s="7" customFormat="1" ht="31.5" customHeight="1">
      <c r="A28" s="73"/>
      <c r="B28" s="55"/>
      <c r="C28" s="76"/>
      <c r="D28" s="50" t="s">
        <v>54</v>
      </c>
      <c r="E28" s="34" t="s">
        <v>30</v>
      </c>
      <c r="F28" s="29" t="s">
        <v>71</v>
      </c>
      <c r="G28" s="12" t="s">
        <v>42</v>
      </c>
      <c r="H28" s="25"/>
      <c r="I28" s="6"/>
      <c r="J28" s="6"/>
      <c r="M28" s="7" t="s">
        <v>38</v>
      </c>
      <c r="N28" s="7">
        <v>63</v>
      </c>
      <c r="O28" s="48"/>
    </row>
    <row r="29" spans="1:15" s="7" customFormat="1" ht="31.5" customHeight="1">
      <c r="A29" s="73"/>
      <c r="B29" s="55"/>
      <c r="C29" s="76"/>
      <c r="D29" s="50" t="s">
        <v>55</v>
      </c>
      <c r="E29" s="34" t="s">
        <v>25</v>
      </c>
      <c r="F29" s="29" t="s">
        <v>77</v>
      </c>
      <c r="G29" s="12" t="s">
        <v>42</v>
      </c>
      <c r="H29" s="25"/>
      <c r="I29" s="6"/>
      <c r="J29" s="6"/>
      <c r="N29" s="46">
        <f>SUM(N24:N28)</f>
        <v>297</v>
      </c>
      <c r="O29" s="49">
        <f>SUM(O24:O28)</f>
        <v>24</v>
      </c>
    </row>
    <row r="30" spans="1:11" s="7" customFormat="1" ht="31.5" customHeight="1">
      <c r="A30" s="73"/>
      <c r="B30" s="55"/>
      <c r="C30" s="76"/>
      <c r="D30" s="51" t="s">
        <v>56</v>
      </c>
      <c r="E30" s="34" t="s">
        <v>19</v>
      </c>
      <c r="F30" s="29" t="s">
        <v>94</v>
      </c>
      <c r="G30" s="12" t="s">
        <v>42</v>
      </c>
      <c r="H30" s="25"/>
      <c r="I30" s="6" t="s">
        <v>18</v>
      </c>
      <c r="J30" s="6">
        <v>52</v>
      </c>
      <c r="K30" s="7">
        <f>J30-30</f>
        <v>22</v>
      </c>
    </row>
    <row r="31" spans="1:10" s="7" customFormat="1" ht="31.5" customHeight="1">
      <c r="A31" s="73"/>
      <c r="B31" s="55"/>
      <c r="C31" s="76"/>
      <c r="D31" s="51" t="s">
        <v>57</v>
      </c>
      <c r="E31" s="34" t="s">
        <v>20</v>
      </c>
      <c r="F31" s="30" t="s">
        <v>78</v>
      </c>
      <c r="G31" s="12" t="s">
        <v>42</v>
      </c>
      <c r="H31" s="25"/>
      <c r="I31" s="6"/>
      <c r="J31" s="6"/>
    </row>
    <row r="32" spans="1:10" s="7" customFormat="1" ht="31.5" customHeight="1">
      <c r="A32" s="73"/>
      <c r="B32" s="55"/>
      <c r="C32" s="76"/>
      <c r="D32" s="51" t="s">
        <v>58</v>
      </c>
      <c r="E32" s="34" t="s">
        <v>16</v>
      </c>
      <c r="F32" s="30" t="s">
        <v>79</v>
      </c>
      <c r="G32" s="12" t="s">
        <v>42</v>
      </c>
      <c r="H32" s="25"/>
      <c r="I32" s="6"/>
      <c r="J32" s="6"/>
    </row>
    <row r="33" spans="1:10" s="7" customFormat="1" ht="31.5" customHeight="1">
      <c r="A33" s="73"/>
      <c r="B33" s="56"/>
      <c r="C33" s="76"/>
      <c r="D33" s="50" t="s">
        <v>59</v>
      </c>
      <c r="E33" s="34" t="s">
        <v>8</v>
      </c>
      <c r="F33" s="30" t="s">
        <v>66</v>
      </c>
      <c r="G33" s="12" t="s">
        <v>42</v>
      </c>
      <c r="H33" s="25"/>
      <c r="I33" s="6"/>
      <c r="J33" s="6"/>
    </row>
    <row r="34" spans="1:10" s="7" customFormat="1" ht="31.5" customHeight="1">
      <c r="A34" s="73"/>
      <c r="B34" s="56"/>
      <c r="C34" s="76"/>
      <c r="D34" s="50" t="s">
        <v>60</v>
      </c>
      <c r="E34" s="34" t="s">
        <v>32</v>
      </c>
      <c r="F34" s="30" t="s">
        <v>80</v>
      </c>
      <c r="G34" s="12" t="s">
        <v>42</v>
      </c>
      <c r="H34" s="25"/>
      <c r="I34" s="6"/>
      <c r="J34" s="6"/>
    </row>
    <row r="35" spans="1:10" s="7" customFormat="1" ht="31.5" customHeight="1">
      <c r="A35" s="73"/>
      <c r="B35" s="56"/>
      <c r="C35" s="76"/>
      <c r="D35" s="51" t="s">
        <v>86</v>
      </c>
      <c r="E35" s="34" t="s">
        <v>31</v>
      </c>
      <c r="F35" s="30" t="s">
        <v>80</v>
      </c>
      <c r="G35" s="12" t="s">
        <v>42</v>
      </c>
      <c r="H35" s="25"/>
      <c r="I35" s="6"/>
      <c r="J35" s="6"/>
    </row>
    <row r="36" spans="1:10" s="7" customFormat="1" ht="31.5" customHeight="1">
      <c r="A36" s="73"/>
      <c r="B36" s="56"/>
      <c r="C36" s="76"/>
      <c r="D36" s="51" t="s">
        <v>87</v>
      </c>
      <c r="E36" s="34" t="s">
        <v>52</v>
      </c>
      <c r="F36" s="30" t="s">
        <v>72</v>
      </c>
      <c r="G36" s="12" t="s">
        <v>42</v>
      </c>
      <c r="H36" s="25"/>
      <c r="I36" s="6"/>
      <c r="J36" s="6"/>
    </row>
    <row r="37" spans="1:10" s="7" customFormat="1" ht="31.5" customHeight="1">
      <c r="A37" s="73"/>
      <c r="B37" s="56"/>
      <c r="C37" s="76"/>
      <c r="D37" s="51" t="s">
        <v>88</v>
      </c>
      <c r="E37" s="34" t="s">
        <v>49</v>
      </c>
      <c r="F37" s="30" t="s">
        <v>81</v>
      </c>
      <c r="G37" s="12" t="s">
        <v>42</v>
      </c>
      <c r="H37" s="25"/>
      <c r="I37" s="6"/>
      <c r="J37" s="6"/>
    </row>
    <row r="38" spans="1:10" s="7" customFormat="1" ht="31.5" customHeight="1" thickBot="1">
      <c r="A38" s="74"/>
      <c r="B38" s="57"/>
      <c r="C38" s="77"/>
      <c r="D38" s="51" t="s">
        <v>89</v>
      </c>
      <c r="E38" s="33" t="s">
        <v>9</v>
      </c>
      <c r="F38" s="29" t="s">
        <v>73</v>
      </c>
      <c r="G38" s="12" t="s">
        <v>42</v>
      </c>
      <c r="H38" s="24"/>
      <c r="I38" s="6"/>
      <c r="J38" s="6"/>
    </row>
    <row r="39" spans="1:10" s="7" customFormat="1" ht="31.5" customHeight="1">
      <c r="A39" s="59">
        <v>3</v>
      </c>
      <c r="B39" s="60" t="s">
        <v>90</v>
      </c>
      <c r="C39" s="61" t="s">
        <v>41</v>
      </c>
      <c r="D39" s="42" t="s">
        <v>23</v>
      </c>
      <c r="E39" s="43" t="s">
        <v>13</v>
      </c>
      <c r="F39" s="44" t="s">
        <v>82</v>
      </c>
      <c r="G39" s="45" t="s">
        <v>42</v>
      </c>
      <c r="H39" s="23"/>
      <c r="I39" s="6"/>
      <c r="J39" s="6"/>
    </row>
    <row r="40" spans="1:10" s="7" customFormat="1" ht="31.5" customHeight="1">
      <c r="A40" s="59"/>
      <c r="B40" s="60"/>
      <c r="C40" s="61"/>
      <c r="D40" s="27" t="s">
        <v>24</v>
      </c>
      <c r="E40" s="33" t="s">
        <v>16</v>
      </c>
      <c r="F40" s="29" t="s">
        <v>78</v>
      </c>
      <c r="G40" s="45" t="s">
        <v>42</v>
      </c>
      <c r="H40" s="23"/>
      <c r="I40" s="6"/>
      <c r="J40" s="6"/>
    </row>
    <row r="41" spans="1:10" s="14" customFormat="1" ht="31.5" customHeight="1">
      <c r="A41" s="68">
        <v>4</v>
      </c>
      <c r="B41" s="62" t="s">
        <v>43</v>
      </c>
      <c r="C41" s="67" t="s">
        <v>97</v>
      </c>
      <c r="D41" s="41" t="s">
        <v>44</v>
      </c>
      <c r="E41" s="33" t="s">
        <v>6</v>
      </c>
      <c r="F41" s="52" t="s">
        <v>99</v>
      </c>
      <c r="G41" s="45" t="s">
        <v>42</v>
      </c>
      <c r="H41" s="23"/>
      <c r="I41" s="13"/>
      <c r="J41" s="13"/>
    </row>
    <row r="42" spans="1:10" s="14" customFormat="1" ht="31.5" customHeight="1">
      <c r="A42" s="59"/>
      <c r="B42" s="60"/>
      <c r="C42" s="67"/>
      <c r="D42" s="41" t="s">
        <v>45</v>
      </c>
      <c r="E42" s="33" t="s">
        <v>31</v>
      </c>
      <c r="F42" s="29" t="s">
        <v>83</v>
      </c>
      <c r="G42" s="45" t="s">
        <v>42</v>
      </c>
      <c r="H42" s="23"/>
      <c r="I42" s="13"/>
      <c r="J42" s="13"/>
    </row>
    <row r="43" spans="1:10" s="14" customFormat="1" ht="31.5" customHeight="1">
      <c r="A43" s="59"/>
      <c r="B43" s="60"/>
      <c r="C43" s="67"/>
      <c r="D43" s="41" t="s">
        <v>46</v>
      </c>
      <c r="E43" s="33" t="s">
        <v>8</v>
      </c>
      <c r="F43" s="29" t="s">
        <v>92</v>
      </c>
      <c r="G43" s="45" t="s">
        <v>42</v>
      </c>
      <c r="H43" s="23"/>
      <c r="I43" s="13"/>
      <c r="J43" s="13"/>
    </row>
    <row r="44" spans="1:10" s="14" customFormat="1" ht="67.5" customHeight="1">
      <c r="A44" s="69"/>
      <c r="B44" s="63"/>
      <c r="C44" s="67"/>
      <c r="D44" s="41" t="s">
        <v>47</v>
      </c>
      <c r="E44" s="33" t="s">
        <v>7</v>
      </c>
      <c r="F44" s="53" t="s">
        <v>98</v>
      </c>
      <c r="G44" s="12" t="s">
        <v>33</v>
      </c>
      <c r="H44" s="23"/>
      <c r="I44" s="13"/>
      <c r="J44" s="13"/>
    </row>
  </sheetData>
  <sheetProtection/>
  <mergeCells count="15">
    <mergeCell ref="B6:B23"/>
    <mergeCell ref="C6:C23"/>
    <mergeCell ref="A6:A23"/>
    <mergeCell ref="A24:A38"/>
    <mergeCell ref="C24:C38"/>
    <mergeCell ref="B24:B38"/>
    <mergeCell ref="A1:C1"/>
    <mergeCell ref="A39:A40"/>
    <mergeCell ref="B39:B40"/>
    <mergeCell ref="C39:C40"/>
    <mergeCell ref="B41:B44"/>
    <mergeCell ref="A3:G3"/>
    <mergeCell ref="A2:C2"/>
    <mergeCell ref="C41:C44"/>
    <mergeCell ref="A41:A44"/>
  </mergeCells>
  <printOptions/>
  <pageMargins left="0.44" right="0.3" top="0.48" bottom="0.48" header="0.1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Dung</cp:lastModifiedBy>
  <cp:lastPrinted>2018-09-24T09:32:47Z</cp:lastPrinted>
  <dcterms:created xsi:type="dcterms:W3CDTF">2010-10-15T08:24:01Z</dcterms:created>
  <dcterms:modified xsi:type="dcterms:W3CDTF">2018-09-27T04:10:02Z</dcterms:modified>
  <cp:category/>
  <cp:version/>
  <cp:contentType/>
  <cp:contentStatus/>
</cp:coreProperties>
</file>