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chgap GV" sheetId="1" r:id="rId1"/>
  </sheets>
  <definedNames>
    <definedName name="_xlnm.Print_Titles" localSheetId="0">'Lichgap GV'!$3:$5</definedName>
  </definedNames>
  <calcPr calcMode="manual" fullCalcOnLoad="1"/>
</workbook>
</file>

<file path=xl/sharedStrings.xml><?xml version="1.0" encoding="utf-8"?>
<sst xmlns="http://schemas.openxmlformats.org/spreadsheetml/2006/main" count="187" uniqueCount="108">
  <si>
    <t>STT</t>
  </si>
  <si>
    <t>MÔN HỌC</t>
  </si>
  <si>
    <t>Khóa</t>
  </si>
  <si>
    <t>Giáo viên phụ trách</t>
  </si>
  <si>
    <t>Lịch gặp</t>
  </si>
  <si>
    <t>Địa điểm</t>
  </si>
  <si>
    <t>Lê Thị Mỹ Dung</t>
  </si>
  <si>
    <t>Nguyễn Kiều Oanh</t>
  </si>
  <si>
    <t>Nguyễn Thị Thanh Xuân</t>
  </si>
  <si>
    <t>Trần Thị Như Ý</t>
  </si>
  <si>
    <t>LỚP/SL</t>
  </si>
  <si>
    <t>SLSV</t>
  </si>
  <si>
    <t>Nguyễn Thanh Tùng</t>
  </si>
  <si>
    <t>Trần Văn Hùng</t>
  </si>
  <si>
    <t>Bùi Nhật Bằng</t>
  </si>
  <si>
    <t>Hồ Đình Khả</t>
  </si>
  <si>
    <t>Hà Anh Vũ</t>
  </si>
  <si>
    <t>Nguyễn Trần Phúc Thịnh</t>
  </si>
  <si>
    <t>Lê Triệu Ngọc Đức</t>
  </si>
  <si>
    <t>Trường đại học Công nghệ Sài Gòn</t>
  </si>
  <si>
    <t>KHOA CÔNG NGHỆ THÔNG TIN</t>
  </si>
  <si>
    <t>Các SV đăng ký làm đề tài Web</t>
  </si>
  <si>
    <t>Các SV đăng ký làm đề tài Win</t>
  </si>
  <si>
    <t>Lương An Vinh</t>
  </si>
  <si>
    <t>Trịnh Thanh Duy</t>
  </si>
  <si>
    <t>Đoàn Trình Dục</t>
  </si>
  <si>
    <t>Nguyễn Ngọc Lâm</t>
  </si>
  <si>
    <t>Nguyễn Lạc An Thư</t>
  </si>
  <si>
    <t>Ngô Xuân Bách</t>
  </si>
  <si>
    <t>Văn phòng Khoa</t>
  </si>
  <si>
    <t>N1</t>
  </si>
  <si>
    <t>N2</t>
  </si>
  <si>
    <t>N3</t>
  </si>
  <si>
    <t>N4</t>
  </si>
  <si>
    <t>N5</t>
  </si>
  <si>
    <t>Phạm Liệu</t>
  </si>
  <si>
    <t>Nguyễn Trọng Nghĩa</t>
  </si>
  <si>
    <t>Nhóm 2: Từ STT 01 đến STT 19</t>
  </si>
  <si>
    <t>LỊCH GẶP GIÁO VIÊN HƯỚNG DẪN ĐỒ ÁN 
HỌC KỲ 1 - NĂM HỌC 2019-2020</t>
  </si>
  <si>
    <r>
      <t xml:space="preserve">Đồ án Chuyên ngành
</t>
    </r>
    <r>
      <rPr>
        <b/>
        <sz val="12"/>
        <color indexed="10"/>
        <rFont val="Times New Roman"/>
        <family val="1"/>
      </rPr>
      <t>[12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(30/09/2019 đến 21/12/2019)
</t>
    </r>
    <r>
      <rPr>
        <b/>
        <i/>
        <sz val="10"/>
        <color indexed="40"/>
        <rFont val="Times New Roman"/>
        <family val="1"/>
      </rPr>
      <t>(SV chọn nhóm, Khoa phân GVHD)</t>
    </r>
  </si>
  <si>
    <r>
      <t xml:space="preserve">Đồ án Tin học 3 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(07/10/2019 đến 14/12/2019) </t>
    </r>
    <r>
      <rPr>
        <b/>
        <i/>
        <sz val="10"/>
        <color indexed="40"/>
        <rFont val="Times New Roman"/>
        <family val="1"/>
      </rPr>
      <t>(Chia DS theo ĐK chọn hướng và nhóm của SV)</t>
    </r>
  </si>
  <si>
    <r>
      <t xml:space="preserve">Đồ án Phân tích Thiết kế Hệ thống 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(07/10/2019 đến 14/12/2019)
</t>
    </r>
    <r>
      <rPr>
        <b/>
        <i/>
        <sz val="10"/>
        <color indexed="40"/>
        <rFont val="Times New Roman"/>
        <family val="1"/>
      </rPr>
      <t>(Chia DS theo phân công của BCN Khoa)</t>
    </r>
  </si>
  <si>
    <t xml:space="preserve">C17_TH 
+ Học lại </t>
  </si>
  <si>
    <t>D16_TH03 + TH04 + TH06</t>
  </si>
  <si>
    <t>D16_TH05 + TH07 + TH08</t>
  </si>
  <si>
    <t>D16_TH01 + TH02</t>
  </si>
  <si>
    <t>D16_TH09 + TH10 + Học lại</t>
  </si>
  <si>
    <t>D16_TH
+ Học lại</t>
  </si>
  <si>
    <t>Xem danh sách sau ngày 25/9/2019</t>
  </si>
  <si>
    <t>Trần Thị Mỹ Huỳnh</t>
  </si>
  <si>
    <t>Nhóm 4: Từ STT 01 đến STT 19</t>
  </si>
  <si>
    <t>Nhóm 4: Từ STT 40 đến STT 62</t>
  </si>
  <si>
    <t>Nhóm 5: Từ STT 01 đến STT 19</t>
  </si>
  <si>
    <t>Nhóm 5: Từ STT 20 đến STT 39</t>
  </si>
  <si>
    <t>Nhóm 5: Từ STT 40 đến STT 64</t>
  </si>
  <si>
    <t>Nhóm 4: Từ STT 20 đến STT 39</t>
  </si>
  <si>
    <t>Nhóm 1: STT 01 đến STT 19</t>
  </si>
  <si>
    <t>Nhóm 1: STT 20 đến STT 40</t>
  </si>
  <si>
    <t>Nhóm 1: STT 41 đến STT 62</t>
  </si>
  <si>
    <t>Nhóm 2: Từ STT 20 đến STT 38</t>
  </si>
  <si>
    <t>Nhóm 2: Từ STT 39 đến STT 58</t>
  </si>
  <si>
    <t>Nhóm 3: Từ STT 01 đến STT 17</t>
  </si>
  <si>
    <t>Nhóm 3: Từ STT 18 đến STT 37</t>
  </si>
  <si>
    <t>Nhóm 3: Từ STT 38 đến STT 56</t>
  </si>
  <si>
    <t xml:space="preserve">D16_TH
+ Học lại
</t>
  </si>
  <si>
    <r>
      <t xml:space="preserve">Đồ án Tin học
</t>
    </r>
    <r>
      <rPr>
        <b/>
        <sz val="13"/>
        <color indexed="10"/>
        <rFont val="Times New Roman"/>
        <family val="1"/>
      </rPr>
      <t>[10 tuần]</t>
    </r>
    <r>
      <rPr>
        <b/>
        <sz val="13"/>
        <rFont val="Times New Roman"/>
        <family val="1"/>
      </rPr>
      <t xml:space="preserve">
</t>
    </r>
    <r>
      <rPr>
        <b/>
        <sz val="13"/>
        <color indexed="40"/>
        <rFont val="Times New Roman"/>
        <family val="1"/>
      </rPr>
      <t xml:space="preserve">(07/10/2019 đến 14/12/2019)
</t>
    </r>
    <r>
      <rPr>
        <b/>
        <i/>
        <sz val="10"/>
        <color indexed="40"/>
        <rFont val="Times New Roman"/>
        <family val="1"/>
      </rPr>
      <t xml:space="preserve">(Chia danh sách SV theo DS điểm danh P.ĐT cung cấp)
</t>
    </r>
  </si>
  <si>
    <t>14h00 - 16h00
Thứ Tư ngày 09/10/2019</t>
  </si>
  <si>
    <t>13h30 - 15h00
Thứ Hai ngày 07/10/2019</t>
  </si>
  <si>
    <t>9h30
Thứ Hai ngày 07/10/2019</t>
  </si>
  <si>
    <t>8h30
Thứ Năm 10/10/2019</t>
  </si>
  <si>
    <t>8h00
Thứ Hai 30/9/2019</t>
  </si>
  <si>
    <t>15h00
Thứ Tư 02/10/2019</t>
  </si>
  <si>
    <t>9h30 - 11h00
Thứ Ba 01/10/2019</t>
  </si>
  <si>
    <t>9h30 - 11h00
Thứ Sáu 04/10/2019</t>
  </si>
  <si>
    <t>13h30 - 15h00
Thứ Hai ngày 30/09/2019</t>
  </si>
  <si>
    <t>14h30
Thứ Tư 02/10/2019</t>
  </si>
  <si>
    <t>13h00 - 15h00
Thứ Năm 03/10/2019</t>
  </si>
  <si>
    <t>13h30
Thứ Bảy 05/10/2019</t>
  </si>
  <si>
    <t>10h00 - 12h00
Thứ Tư 02/10/2019</t>
  </si>
  <si>
    <t>13h00
Thứ Sáu 04/10/2019</t>
  </si>
  <si>
    <t>7h30
Thứ Năm 03/10/2019</t>
  </si>
  <si>
    <t>Phòng máy 1
(Lầu 3)</t>
  </si>
  <si>
    <t>8h30
Thứ Tư ngày 02/10/2019</t>
  </si>
  <si>
    <t>13h30 - 15h00
Thứ Năm 03/10/2019</t>
  </si>
  <si>
    <t>14h00 - 16h00
Thứ Hai ngày 07/10/2019</t>
  </si>
  <si>
    <t>13h30 - 15h00
Thứ Hai 30/9/2019</t>
  </si>
  <si>
    <t>9h30 - 11h00
Thứ Ba 08/10/2019</t>
  </si>
  <si>
    <t>7h00 - 9h30
Thứ Bảy 12/10/2019</t>
  </si>
  <si>
    <t>10h00 - 12h00
Thứ Tư 09/10/2019</t>
  </si>
  <si>
    <t>13h15
Thứ Tư 02/10/2019</t>
  </si>
  <si>
    <t>13h30
Thứ Bảy 12/10/2019</t>
  </si>
  <si>
    <t>13h00 - 15h00
Thứ Năm 10/10/2019</t>
  </si>
  <si>
    <t>8h30
Thứ Tư ngày 09/10/2019</t>
  </si>
  <si>
    <t>7h30
Thứ Sáu 11/10/2019</t>
  </si>
  <si>
    <t>Phòng máy 8
 (Lầu 3)</t>
  </si>
  <si>
    <t xml:space="preserve"> 13h00
Thứ Năm 10/10/2019</t>
  </si>
  <si>
    <t>7h30
Thứ Năm 10/10/2019</t>
  </si>
  <si>
    <t>13h00 - 15h00
Thứ Sáu 11/10/2019</t>
  </si>
  <si>
    <t>9h00 - 12000
Thứ Tư 02/10/2019</t>
  </si>
  <si>
    <t>9h00 - 11h00
Thứ Hai 07/10/2019</t>
  </si>
  <si>
    <t>9h00 - 11h00
Thứ Hai 30/09/2019</t>
  </si>
  <si>
    <t>14h00
Thứ Sáu 04/10/2019</t>
  </si>
  <si>
    <t>14h00
Thứ Sáu 11/10/2019</t>
  </si>
  <si>
    <t>TH09 + HL: 14h30 Thứ Tư 09/10
TH10 + HL: 14h30 Thứ Sáu 11/10</t>
  </si>
  <si>
    <t>9h00
Thứ Hai 30/09/2019</t>
  </si>
  <si>
    <t>P. Cố vấn học tập 
(Lầu 3)</t>
  </si>
  <si>
    <r>
      <t xml:space="preserve">Nguyễn Thanh Tùng
</t>
    </r>
    <r>
      <rPr>
        <b/>
        <i/>
        <sz val="11"/>
        <color indexed="14"/>
        <rFont val="Times New Roman"/>
        <family val="1"/>
      </rPr>
      <t>(Phụ trách nội dung HD)</t>
    </r>
  </si>
  <si>
    <t>D16_TH + HỌC LẠI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</si>
</sst>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0"/>
      <name val="Arial"/>
      <family val="0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6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40"/>
      <name val="Times New Roman"/>
      <family val="1"/>
    </font>
    <font>
      <i/>
      <sz val="10.5"/>
      <color indexed="12"/>
      <name val="Times New Roman"/>
      <family val="1"/>
    </font>
    <font>
      <b/>
      <i/>
      <sz val="10"/>
      <color indexed="40"/>
      <name val="Times New Roman"/>
      <family val="1"/>
    </font>
    <font>
      <b/>
      <sz val="13"/>
      <color indexed="4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1"/>
      <color indexed="1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99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 quotePrefix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tabSelected="1" zoomScalePageLayoutView="0" workbookViewId="0" topLeftCell="A28">
      <selection activeCell="D35" sqref="D35"/>
    </sheetView>
  </sheetViews>
  <sheetFormatPr defaultColWidth="9.140625" defaultRowHeight="36.75" customHeight="1"/>
  <cols>
    <col min="1" max="1" width="5.421875" style="8" customWidth="1"/>
    <col min="2" max="2" width="26.57421875" style="8" customWidth="1"/>
    <col min="3" max="3" width="11.140625" style="15" customWidth="1"/>
    <col min="4" max="4" width="29.00390625" style="26" customWidth="1"/>
    <col min="5" max="5" width="24.7109375" style="54" bestFit="1" customWidth="1"/>
    <col min="6" max="6" width="30.7109375" style="10" bestFit="1" customWidth="1"/>
    <col min="7" max="7" width="16.8515625" style="18" bestFit="1" customWidth="1"/>
    <col min="8" max="8" width="0" style="21" hidden="1" customWidth="1"/>
    <col min="9" max="12" width="0" style="1" hidden="1" customWidth="1"/>
    <col min="13" max="13" width="4.28125" style="1" hidden="1" customWidth="1"/>
    <col min="14" max="16" width="0" style="1" hidden="1" customWidth="1"/>
    <col min="17" max="16384" width="9.140625" style="1" customWidth="1"/>
  </cols>
  <sheetData>
    <row r="1" spans="1:8" s="33" customFormat="1" ht="15.75" customHeight="1">
      <c r="A1" s="70" t="s">
        <v>19</v>
      </c>
      <c r="B1" s="70"/>
      <c r="C1" s="70"/>
      <c r="D1" s="30"/>
      <c r="E1" s="46"/>
      <c r="F1" s="31"/>
      <c r="G1" s="32"/>
      <c r="H1" s="22"/>
    </row>
    <row r="2" spans="1:8" s="33" customFormat="1" ht="15.75" customHeight="1">
      <c r="A2" s="73" t="s">
        <v>20</v>
      </c>
      <c r="B2" s="73"/>
      <c r="C2" s="73"/>
      <c r="D2" s="30"/>
      <c r="E2" s="46"/>
      <c r="F2" s="31"/>
      <c r="G2" s="32"/>
      <c r="H2" s="22"/>
    </row>
    <row r="3" spans="1:8" s="8" customFormat="1" ht="35.25" customHeight="1">
      <c r="A3" s="71" t="s">
        <v>38</v>
      </c>
      <c r="B3" s="72"/>
      <c r="C3" s="72"/>
      <c r="D3" s="72"/>
      <c r="E3" s="72"/>
      <c r="F3" s="72"/>
      <c r="G3" s="72"/>
      <c r="H3" s="21"/>
    </row>
    <row r="4" spans="1:8" s="9" customFormat="1" ht="6.75" customHeight="1" thickBot="1">
      <c r="A4" s="16"/>
      <c r="B4" s="17"/>
      <c r="C4" s="17"/>
      <c r="D4" s="17"/>
      <c r="E4" s="47"/>
      <c r="F4" s="17"/>
      <c r="G4" s="19"/>
      <c r="H4" s="22"/>
    </row>
    <row r="5" spans="1:8" s="5" customFormat="1" ht="20.25" customHeight="1">
      <c r="A5" s="2" t="s">
        <v>0</v>
      </c>
      <c r="B5" s="3" t="s">
        <v>1</v>
      </c>
      <c r="C5" s="3" t="s">
        <v>2</v>
      </c>
      <c r="D5" s="11" t="s">
        <v>10</v>
      </c>
      <c r="E5" s="11" t="s">
        <v>3</v>
      </c>
      <c r="F5" s="11" t="s">
        <v>4</v>
      </c>
      <c r="G5" s="4" t="s">
        <v>5</v>
      </c>
      <c r="H5" s="20" t="s">
        <v>11</v>
      </c>
    </row>
    <row r="6" spans="1:10" s="7" customFormat="1" ht="31.5" customHeight="1">
      <c r="A6" s="59">
        <v>1</v>
      </c>
      <c r="B6" s="68" t="s">
        <v>40</v>
      </c>
      <c r="C6" s="56" t="s">
        <v>42</v>
      </c>
      <c r="D6" s="35" t="s">
        <v>21</v>
      </c>
      <c r="E6" s="48" t="s">
        <v>9</v>
      </c>
      <c r="F6" s="36" t="s">
        <v>66</v>
      </c>
      <c r="G6" s="37" t="s">
        <v>105</v>
      </c>
      <c r="H6" s="23"/>
      <c r="I6" s="6"/>
      <c r="J6" s="6"/>
    </row>
    <row r="7" spans="1:10" s="7" customFormat="1" ht="31.5" customHeight="1">
      <c r="A7" s="59"/>
      <c r="B7" s="68"/>
      <c r="C7" s="56"/>
      <c r="D7" s="27" t="s">
        <v>22</v>
      </c>
      <c r="E7" s="49" t="s">
        <v>9</v>
      </c>
      <c r="F7" s="36" t="s">
        <v>66</v>
      </c>
      <c r="G7" s="37" t="s">
        <v>105</v>
      </c>
      <c r="H7" s="23"/>
      <c r="I7" s="6"/>
      <c r="J7" s="6"/>
    </row>
    <row r="8" spans="1:10" s="14" customFormat="1" ht="33" customHeight="1">
      <c r="A8" s="58">
        <v>2</v>
      </c>
      <c r="B8" s="67" t="s">
        <v>41</v>
      </c>
      <c r="C8" s="74" t="s">
        <v>47</v>
      </c>
      <c r="D8" s="34" t="s">
        <v>43</v>
      </c>
      <c r="E8" s="50" t="s">
        <v>6</v>
      </c>
      <c r="F8" s="28" t="s">
        <v>67</v>
      </c>
      <c r="G8" s="37" t="s">
        <v>105</v>
      </c>
      <c r="H8" s="23"/>
      <c r="I8" s="13"/>
      <c r="J8" s="13"/>
    </row>
    <row r="9" spans="1:10" s="14" customFormat="1" ht="33" customHeight="1">
      <c r="A9" s="59"/>
      <c r="B9" s="68"/>
      <c r="C9" s="74"/>
      <c r="D9" s="34" t="s">
        <v>44</v>
      </c>
      <c r="E9" s="50" t="s">
        <v>27</v>
      </c>
      <c r="F9" s="28" t="s">
        <v>68</v>
      </c>
      <c r="G9" s="37" t="s">
        <v>105</v>
      </c>
      <c r="H9" s="23"/>
      <c r="I9" s="13"/>
      <c r="J9" s="13"/>
    </row>
    <row r="10" spans="1:10" s="14" customFormat="1" ht="33" customHeight="1">
      <c r="A10" s="59"/>
      <c r="B10" s="68"/>
      <c r="C10" s="74"/>
      <c r="D10" s="34" t="s">
        <v>45</v>
      </c>
      <c r="E10" s="50" t="s">
        <v>8</v>
      </c>
      <c r="F10" s="28" t="s">
        <v>69</v>
      </c>
      <c r="G10" s="37" t="s">
        <v>105</v>
      </c>
      <c r="H10" s="23"/>
      <c r="I10" s="13"/>
      <c r="J10" s="13"/>
    </row>
    <row r="11" spans="1:10" s="14" customFormat="1" ht="33" customHeight="1">
      <c r="A11" s="60"/>
      <c r="B11" s="69"/>
      <c r="C11" s="74"/>
      <c r="D11" s="34" t="s">
        <v>46</v>
      </c>
      <c r="E11" s="50" t="s">
        <v>7</v>
      </c>
      <c r="F11" s="44" t="s">
        <v>103</v>
      </c>
      <c r="G11" s="12" t="s">
        <v>29</v>
      </c>
      <c r="H11" s="23"/>
      <c r="I11" s="13"/>
      <c r="J11" s="13"/>
    </row>
    <row r="12" spans="1:10" s="7" customFormat="1" ht="31.5" customHeight="1">
      <c r="A12" s="58">
        <v>3</v>
      </c>
      <c r="B12" s="67" t="s">
        <v>39</v>
      </c>
      <c r="C12" s="55" t="s">
        <v>64</v>
      </c>
      <c r="D12" s="45" t="s">
        <v>48</v>
      </c>
      <c r="E12" s="51" t="s">
        <v>15</v>
      </c>
      <c r="F12" s="28" t="s">
        <v>70</v>
      </c>
      <c r="G12" s="37" t="s">
        <v>105</v>
      </c>
      <c r="H12" s="23"/>
      <c r="I12" s="6"/>
      <c r="J12" s="6"/>
    </row>
    <row r="13" spans="1:14" s="7" customFormat="1" ht="31.5" customHeight="1">
      <c r="A13" s="59"/>
      <c r="B13" s="68"/>
      <c r="C13" s="56"/>
      <c r="D13" s="45" t="s">
        <v>48</v>
      </c>
      <c r="E13" s="51" t="s">
        <v>12</v>
      </c>
      <c r="F13" s="28" t="s">
        <v>100</v>
      </c>
      <c r="G13" s="37" t="s">
        <v>105</v>
      </c>
      <c r="H13" s="23"/>
      <c r="I13" s="6"/>
      <c r="J13" s="6"/>
      <c r="M13" s="7" t="s">
        <v>30</v>
      </c>
      <c r="N13" s="7">
        <v>60</v>
      </c>
    </row>
    <row r="14" spans="1:15" s="7" customFormat="1" ht="31.5" customHeight="1">
      <c r="A14" s="59"/>
      <c r="B14" s="68"/>
      <c r="C14" s="56"/>
      <c r="D14" s="45" t="s">
        <v>48</v>
      </c>
      <c r="E14" s="51" t="s">
        <v>13</v>
      </c>
      <c r="F14" s="28" t="s">
        <v>71</v>
      </c>
      <c r="G14" s="37" t="s">
        <v>105</v>
      </c>
      <c r="H14" s="23"/>
      <c r="I14" s="6"/>
      <c r="J14" s="6"/>
      <c r="M14" s="7" t="s">
        <v>31</v>
      </c>
      <c r="N14" s="7">
        <v>56</v>
      </c>
      <c r="O14" s="40">
        <v>12</v>
      </c>
    </row>
    <row r="15" spans="1:15" s="7" customFormat="1" ht="31.5" customHeight="1">
      <c r="A15" s="59"/>
      <c r="B15" s="68"/>
      <c r="C15" s="56"/>
      <c r="D15" s="45" t="s">
        <v>48</v>
      </c>
      <c r="E15" s="51" t="s">
        <v>14</v>
      </c>
      <c r="F15" s="28" t="s">
        <v>72</v>
      </c>
      <c r="G15" s="37" t="s">
        <v>105</v>
      </c>
      <c r="H15" s="23"/>
      <c r="I15" s="6"/>
      <c r="J15" s="6"/>
      <c r="M15" s="7" t="s">
        <v>32</v>
      </c>
      <c r="N15" s="7">
        <v>57</v>
      </c>
      <c r="O15" s="40">
        <v>3</v>
      </c>
    </row>
    <row r="16" spans="1:15" s="7" customFormat="1" ht="31.5" customHeight="1">
      <c r="A16" s="59"/>
      <c r="B16" s="68"/>
      <c r="C16" s="56"/>
      <c r="D16" s="45" t="s">
        <v>48</v>
      </c>
      <c r="E16" s="51" t="s">
        <v>7</v>
      </c>
      <c r="F16" s="28" t="s">
        <v>104</v>
      </c>
      <c r="G16" s="12" t="s">
        <v>29</v>
      </c>
      <c r="H16" s="23"/>
      <c r="I16" s="6"/>
      <c r="J16" s="6"/>
      <c r="N16" s="39">
        <f>SUM(N13:N15)</f>
        <v>173</v>
      </c>
      <c r="O16" s="41">
        <f>SUM(O14:O15)</f>
        <v>15</v>
      </c>
    </row>
    <row r="17" spans="1:14" s="7" customFormat="1" ht="31.5" customHeight="1">
      <c r="A17" s="59"/>
      <c r="B17" s="68"/>
      <c r="C17" s="56"/>
      <c r="D17" s="45" t="s">
        <v>48</v>
      </c>
      <c r="E17" s="51" t="s">
        <v>24</v>
      </c>
      <c r="F17" s="28" t="s">
        <v>73</v>
      </c>
      <c r="G17" s="37" t="s">
        <v>105</v>
      </c>
      <c r="H17" s="23"/>
      <c r="I17" s="6"/>
      <c r="J17" s="6"/>
      <c r="N17" s="7">
        <f>173-15</f>
        <v>158</v>
      </c>
    </row>
    <row r="18" spans="1:10" s="7" customFormat="1" ht="31.5" customHeight="1">
      <c r="A18" s="59"/>
      <c r="B18" s="68"/>
      <c r="C18" s="56"/>
      <c r="D18" s="45" t="s">
        <v>48</v>
      </c>
      <c r="E18" s="51" t="s">
        <v>6</v>
      </c>
      <c r="F18" s="28" t="s">
        <v>74</v>
      </c>
      <c r="G18" s="37" t="s">
        <v>105</v>
      </c>
      <c r="H18" s="23"/>
      <c r="I18" s="6"/>
      <c r="J18" s="6"/>
    </row>
    <row r="19" spans="1:10" s="7" customFormat="1" ht="31.5" customHeight="1">
      <c r="A19" s="59"/>
      <c r="B19" s="68"/>
      <c r="C19" s="56"/>
      <c r="D19" s="45" t="s">
        <v>48</v>
      </c>
      <c r="E19" s="51" t="s">
        <v>23</v>
      </c>
      <c r="F19" s="28" t="s">
        <v>75</v>
      </c>
      <c r="G19" s="37" t="s">
        <v>105</v>
      </c>
      <c r="H19" s="23"/>
      <c r="I19" s="6"/>
      <c r="J19" s="6"/>
    </row>
    <row r="20" spans="1:10" s="7" customFormat="1" ht="31.5" customHeight="1">
      <c r="A20" s="59"/>
      <c r="B20" s="67" t="s">
        <v>39</v>
      </c>
      <c r="C20" s="56"/>
      <c r="D20" s="45" t="s">
        <v>48</v>
      </c>
      <c r="E20" s="51" t="s">
        <v>17</v>
      </c>
      <c r="F20" s="28" t="s">
        <v>76</v>
      </c>
      <c r="G20" s="37" t="s">
        <v>105</v>
      </c>
      <c r="H20" s="23"/>
      <c r="I20" s="6"/>
      <c r="J20" s="6"/>
    </row>
    <row r="21" spans="1:10" s="7" customFormat="1" ht="31.5" customHeight="1">
      <c r="A21" s="59"/>
      <c r="B21" s="68"/>
      <c r="C21" s="56"/>
      <c r="D21" s="45" t="s">
        <v>48</v>
      </c>
      <c r="E21" s="51" t="s">
        <v>16</v>
      </c>
      <c r="F21" s="28" t="s">
        <v>77</v>
      </c>
      <c r="G21" s="37" t="s">
        <v>105</v>
      </c>
      <c r="H21" s="23"/>
      <c r="I21" s="6"/>
      <c r="J21" s="6"/>
    </row>
    <row r="22" spans="1:10" s="7" customFormat="1" ht="31.5" customHeight="1">
      <c r="A22" s="59"/>
      <c r="B22" s="68"/>
      <c r="C22" s="56"/>
      <c r="D22" s="45" t="s">
        <v>48</v>
      </c>
      <c r="E22" s="51" t="s">
        <v>25</v>
      </c>
      <c r="F22" s="28" t="s">
        <v>98</v>
      </c>
      <c r="G22" s="37" t="s">
        <v>105</v>
      </c>
      <c r="H22" s="23"/>
      <c r="I22" s="6"/>
      <c r="J22" s="6"/>
    </row>
    <row r="23" spans="1:10" s="7" customFormat="1" ht="31.5" customHeight="1">
      <c r="A23" s="59"/>
      <c r="B23" s="68"/>
      <c r="C23" s="56"/>
      <c r="D23" s="45" t="s">
        <v>48</v>
      </c>
      <c r="E23" s="51" t="s">
        <v>26</v>
      </c>
      <c r="F23" s="28" t="s">
        <v>78</v>
      </c>
      <c r="G23" s="37" t="s">
        <v>105</v>
      </c>
      <c r="H23" s="23"/>
      <c r="I23" s="6"/>
      <c r="J23" s="6"/>
    </row>
    <row r="24" spans="1:10" s="7" customFormat="1" ht="31.5" customHeight="1">
      <c r="A24" s="59"/>
      <c r="B24" s="68"/>
      <c r="C24" s="56"/>
      <c r="D24" s="45" t="s">
        <v>48</v>
      </c>
      <c r="E24" s="51" t="s">
        <v>27</v>
      </c>
      <c r="F24" s="28" t="s">
        <v>79</v>
      </c>
      <c r="G24" s="37" t="s">
        <v>105</v>
      </c>
      <c r="H24" s="23"/>
      <c r="I24" s="6"/>
      <c r="J24" s="6"/>
    </row>
    <row r="25" spans="1:10" s="7" customFormat="1" ht="31.5" customHeight="1">
      <c r="A25" s="59"/>
      <c r="B25" s="68"/>
      <c r="C25" s="56"/>
      <c r="D25" s="45" t="s">
        <v>48</v>
      </c>
      <c r="E25" s="51" t="s">
        <v>28</v>
      </c>
      <c r="F25" s="28" t="s">
        <v>80</v>
      </c>
      <c r="G25" s="12" t="s">
        <v>81</v>
      </c>
      <c r="H25" s="23"/>
      <c r="I25" s="6"/>
      <c r="J25" s="6"/>
    </row>
    <row r="26" spans="1:10" s="7" customFormat="1" ht="31.5" customHeight="1">
      <c r="A26" s="59"/>
      <c r="B26" s="68"/>
      <c r="C26" s="56"/>
      <c r="D26" s="45" t="s">
        <v>48</v>
      </c>
      <c r="E26" s="51" t="s">
        <v>8</v>
      </c>
      <c r="F26" s="28" t="s">
        <v>82</v>
      </c>
      <c r="G26" s="37" t="s">
        <v>105</v>
      </c>
      <c r="H26" s="23"/>
      <c r="I26" s="6"/>
      <c r="J26" s="6"/>
    </row>
    <row r="27" spans="1:10" s="7" customFormat="1" ht="31.5" customHeight="1">
      <c r="A27" s="59"/>
      <c r="B27" s="68"/>
      <c r="C27" s="56"/>
      <c r="D27" s="45" t="s">
        <v>48</v>
      </c>
      <c r="E27" s="51" t="s">
        <v>35</v>
      </c>
      <c r="F27" s="28" t="s">
        <v>83</v>
      </c>
      <c r="G27" s="37" t="s">
        <v>105</v>
      </c>
      <c r="H27" s="23"/>
      <c r="I27" s="6"/>
      <c r="J27" s="6"/>
    </row>
    <row r="28" spans="1:10" s="7" customFormat="1" ht="31.5" customHeight="1">
      <c r="A28" s="59"/>
      <c r="B28" s="68"/>
      <c r="C28" s="56"/>
      <c r="D28" s="45" t="s">
        <v>48</v>
      </c>
      <c r="E28" s="51" t="s">
        <v>18</v>
      </c>
      <c r="F28" s="28" t="s">
        <v>101</v>
      </c>
      <c r="G28" s="37" t="s">
        <v>105</v>
      </c>
      <c r="H28" s="23"/>
      <c r="I28" s="6"/>
      <c r="J28" s="6"/>
    </row>
    <row r="29" spans="1:10" s="7" customFormat="1" ht="31.5" customHeight="1">
      <c r="A29" s="59"/>
      <c r="B29" s="68"/>
      <c r="C29" s="56"/>
      <c r="D29" s="45" t="s">
        <v>48</v>
      </c>
      <c r="E29" s="51" t="s">
        <v>36</v>
      </c>
      <c r="F29" s="28" t="s">
        <v>80</v>
      </c>
      <c r="G29" s="37" t="s">
        <v>105</v>
      </c>
      <c r="H29" s="23"/>
      <c r="I29" s="6"/>
      <c r="J29" s="6"/>
    </row>
    <row r="30" spans="1:10" s="7" customFormat="1" ht="31.5" customHeight="1">
      <c r="A30" s="60"/>
      <c r="B30" s="69"/>
      <c r="C30" s="57"/>
      <c r="D30" s="45" t="s">
        <v>48</v>
      </c>
      <c r="E30" s="51" t="s">
        <v>9</v>
      </c>
      <c r="F30" s="28" t="s">
        <v>84</v>
      </c>
      <c r="G30" s="37" t="s">
        <v>105</v>
      </c>
      <c r="H30" s="23"/>
      <c r="I30" s="6"/>
      <c r="J30" s="6"/>
    </row>
    <row r="31" spans="1:15" s="7" customFormat="1" ht="31.5" customHeight="1">
      <c r="A31" s="61"/>
      <c r="B31" s="63" t="s">
        <v>65</v>
      </c>
      <c r="C31" s="75" t="s">
        <v>107</v>
      </c>
      <c r="D31" s="43" t="s">
        <v>56</v>
      </c>
      <c r="E31" s="52" t="s">
        <v>6</v>
      </c>
      <c r="F31" s="29" t="s">
        <v>85</v>
      </c>
      <c r="G31" s="37" t="s">
        <v>105</v>
      </c>
      <c r="H31" s="25"/>
      <c r="I31" s="6"/>
      <c r="J31" s="6"/>
      <c r="M31" s="7" t="s">
        <v>31</v>
      </c>
      <c r="N31" s="7">
        <v>57</v>
      </c>
      <c r="O31" s="40">
        <v>10</v>
      </c>
    </row>
    <row r="32" spans="1:15" s="7" customFormat="1" ht="31.5" customHeight="1">
      <c r="A32" s="61"/>
      <c r="B32" s="64"/>
      <c r="C32" s="75"/>
      <c r="D32" s="43" t="s">
        <v>57</v>
      </c>
      <c r="E32" s="52" t="s">
        <v>14</v>
      </c>
      <c r="F32" s="28" t="s">
        <v>86</v>
      </c>
      <c r="G32" s="37" t="s">
        <v>105</v>
      </c>
      <c r="H32" s="25"/>
      <c r="I32" s="6"/>
      <c r="J32" s="6"/>
      <c r="M32" s="7" t="s">
        <v>32</v>
      </c>
      <c r="N32" s="7">
        <v>62</v>
      </c>
      <c r="O32" s="40">
        <v>10</v>
      </c>
    </row>
    <row r="33" spans="1:15" s="7" customFormat="1" ht="31.5" customHeight="1">
      <c r="A33" s="61"/>
      <c r="B33" s="64"/>
      <c r="C33" s="75"/>
      <c r="D33" s="43" t="s">
        <v>58</v>
      </c>
      <c r="E33" s="52" t="s">
        <v>106</v>
      </c>
      <c r="F33" s="28" t="s">
        <v>99</v>
      </c>
      <c r="G33" s="37" t="s">
        <v>105</v>
      </c>
      <c r="H33" s="25"/>
      <c r="I33" s="6"/>
      <c r="J33" s="6"/>
      <c r="O33" s="40"/>
    </row>
    <row r="34" spans="1:15" s="7" customFormat="1" ht="31.5" customHeight="1">
      <c r="A34" s="61"/>
      <c r="B34" s="64"/>
      <c r="C34" s="75"/>
      <c r="D34" s="42" t="s">
        <v>52</v>
      </c>
      <c r="E34" s="52" t="s">
        <v>24</v>
      </c>
      <c r="F34" s="28" t="s">
        <v>87</v>
      </c>
      <c r="G34" s="37" t="s">
        <v>105</v>
      </c>
      <c r="H34" s="25"/>
      <c r="I34" s="6"/>
      <c r="J34" s="6"/>
      <c r="M34" s="7" t="s">
        <v>33</v>
      </c>
      <c r="N34" s="7">
        <v>47</v>
      </c>
      <c r="O34" s="40">
        <v>4</v>
      </c>
    </row>
    <row r="35" spans="1:15" s="7" customFormat="1" ht="31.5" customHeight="1">
      <c r="A35" s="61"/>
      <c r="B35" s="64"/>
      <c r="C35" s="75"/>
      <c r="D35" s="42" t="s">
        <v>53</v>
      </c>
      <c r="E35" s="52" t="s">
        <v>26</v>
      </c>
      <c r="F35" s="28" t="s">
        <v>88</v>
      </c>
      <c r="G35" s="37" t="s">
        <v>105</v>
      </c>
      <c r="H35" s="25"/>
      <c r="I35" s="6"/>
      <c r="J35" s="6"/>
      <c r="M35" s="7" t="s">
        <v>34</v>
      </c>
      <c r="N35" s="7">
        <v>63</v>
      </c>
      <c r="O35" s="40"/>
    </row>
    <row r="36" spans="1:15" s="7" customFormat="1" ht="31.5" customHeight="1">
      <c r="A36" s="61"/>
      <c r="B36" s="64"/>
      <c r="C36" s="75"/>
      <c r="D36" s="42" t="s">
        <v>54</v>
      </c>
      <c r="E36" s="52" t="s">
        <v>23</v>
      </c>
      <c r="F36" s="28" t="s">
        <v>89</v>
      </c>
      <c r="G36" s="37" t="s">
        <v>105</v>
      </c>
      <c r="H36" s="25"/>
      <c r="I36" s="6"/>
      <c r="J36" s="6"/>
      <c r="N36" s="38">
        <f>SUM(N31:N35)</f>
        <v>229</v>
      </c>
      <c r="O36" s="41">
        <f>SUM(O31:O35)</f>
        <v>24</v>
      </c>
    </row>
    <row r="37" spans="1:10" s="7" customFormat="1" ht="31.5" customHeight="1">
      <c r="A37" s="61"/>
      <c r="B37" s="64"/>
      <c r="C37" s="75"/>
      <c r="D37" s="43" t="s">
        <v>50</v>
      </c>
      <c r="E37" s="52" t="s">
        <v>18</v>
      </c>
      <c r="F37" s="28" t="s">
        <v>102</v>
      </c>
      <c r="G37" s="37" t="s">
        <v>105</v>
      </c>
      <c r="H37" s="25"/>
      <c r="I37" s="6"/>
      <c r="J37" s="6"/>
    </row>
    <row r="38" spans="1:10" s="7" customFormat="1" ht="31.5" customHeight="1">
      <c r="A38" s="61"/>
      <c r="B38" s="64"/>
      <c r="C38" s="75"/>
      <c r="D38" s="43" t="s">
        <v>55</v>
      </c>
      <c r="E38" s="52" t="s">
        <v>16</v>
      </c>
      <c r="F38" s="29" t="s">
        <v>90</v>
      </c>
      <c r="G38" s="37" t="s">
        <v>105</v>
      </c>
      <c r="H38" s="25"/>
      <c r="I38" s="6"/>
      <c r="J38" s="6"/>
    </row>
    <row r="39" spans="1:10" s="7" customFormat="1" ht="31.5" customHeight="1">
      <c r="A39" s="61"/>
      <c r="B39" s="64"/>
      <c r="C39" s="75"/>
      <c r="D39" s="43" t="s">
        <v>51</v>
      </c>
      <c r="E39" s="52" t="s">
        <v>17</v>
      </c>
      <c r="F39" s="29" t="s">
        <v>91</v>
      </c>
      <c r="G39" s="37" t="s">
        <v>105</v>
      </c>
      <c r="H39" s="25"/>
      <c r="I39" s="6"/>
      <c r="J39" s="6"/>
    </row>
    <row r="40" spans="1:10" s="7" customFormat="1" ht="31.5" customHeight="1">
      <c r="A40" s="61"/>
      <c r="B40" s="65"/>
      <c r="C40" s="75"/>
      <c r="D40" s="42" t="s">
        <v>37</v>
      </c>
      <c r="E40" s="52" t="s">
        <v>8</v>
      </c>
      <c r="F40" s="29" t="s">
        <v>92</v>
      </c>
      <c r="G40" s="37" t="s">
        <v>105</v>
      </c>
      <c r="H40" s="25"/>
      <c r="I40" s="6"/>
      <c r="J40" s="6"/>
    </row>
    <row r="41" spans="1:10" s="7" customFormat="1" ht="31.5" customHeight="1">
      <c r="A41" s="61"/>
      <c r="B41" s="65"/>
      <c r="C41" s="75"/>
      <c r="D41" s="42" t="s">
        <v>59</v>
      </c>
      <c r="E41" s="52" t="s">
        <v>28</v>
      </c>
      <c r="F41" s="29" t="s">
        <v>93</v>
      </c>
      <c r="G41" s="12" t="s">
        <v>94</v>
      </c>
      <c r="H41" s="25"/>
      <c r="I41" s="6"/>
      <c r="J41" s="6"/>
    </row>
    <row r="42" spans="1:10" s="7" customFormat="1" ht="31.5" customHeight="1">
      <c r="A42" s="61"/>
      <c r="B42" s="65"/>
      <c r="C42" s="75"/>
      <c r="D42" s="42" t="s">
        <v>60</v>
      </c>
      <c r="E42" s="52" t="s">
        <v>27</v>
      </c>
      <c r="F42" s="29" t="s">
        <v>95</v>
      </c>
      <c r="G42" s="37" t="s">
        <v>105</v>
      </c>
      <c r="H42" s="25"/>
      <c r="I42" s="6"/>
      <c r="J42" s="6"/>
    </row>
    <row r="43" spans="1:10" s="7" customFormat="1" ht="31.5" customHeight="1">
      <c r="A43" s="61"/>
      <c r="B43" s="65"/>
      <c r="C43" s="75"/>
      <c r="D43" s="43" t="s">
        <v>61</v>
      </c>
      <c r="E43" s="52" t="s">
        <v>36</v>
      </c>
      <c r="F43" s="29" t="s">
        <v>96</v>
      </c>
      <c r="G43" s="37" t="s">
        <v>105</v>
      </c>
      <c r="H43" s="25"/>
      <c r="I43" s="6"/>
      <c r="J43" s="6"/>
    </row>
    <row r="44" spans="1:10" s="7" customFormat="1" ht="31.5" customHeight="1">
      <c r="A44" s="61"/>
      <c r="B44" s="65"/>
      <c r="C44" s="75"/>
      <c r="D44" s="43" t="s">
        <v>62</v>
      </c>
      <c r="E44" s="52" t="s">
        <v>49</v>
      </c>
      <c r="F44" s="29" t="s">
        <v>97</v>
      </c>
      <c r="G44" s="37" t="s">
        <v>105</v>
      </c>
      <c r="H44" s="25"/>
      <c r="I44" s="6"/>
      <c r="J44" s="6"/>
    </row>
    <row r="45" spans="1:10" s="7" customFormat="1" ht="31.5" customHeight="1" thickBot="1">
      <c r="A45" s="62"/>
      <c r="B45" s="66"/>
      <c r="C45" s="76"/>
      <c r="D45" s="43" t="s">
        <v>63</v>
      </c>
      <c r="E45" s="53" t="s">
        <v>9</v>
      </c>
      <c r="F45" s="28" t="s">
        <v>84</v>
      </c>
      <c r="G45" s="37" t="s">
        <v>105</v>
      </c>
      <c r="H45" s="24"/>
      <c r="I45" s="6"/>
      <c r="J45" s="6"/>
    </row>
  </sheetData>
  <sheetProtection/>
  <mergeCells count="16">
    <mergeCell ref="A1:C1"/>
    <mergeCell ref="A6:A7"/>
    <mergeCell ref="B6:B7"/>
    <mergeCell ref="C6:C7"/>
    <mergeCell ref="B8:B11"/>
    <mergeCell ref="A3:G3"/>
    <mergeCell ref="A2:C2"/>
    <mergeCell ref="C8:C11"/>
    <mergeCell ref="A8:A11"/>
    <mergeCell ref="C12:C30"/>
    <mergeCell ref="A12:A30"/>
    <mergeCell ref="A31:A45"/>
    <mergeCell ref="C31:C45"/>
    <mergeCell ref="B31:B45"/>
    <mergeCell ref="B12:B19"/>
    <mergeCell ref="B20:B30"/>
  </mergeCells>
  <printOptions/>
  <pageMargins left="0.3" right="0.3" top="0.48" bottom="0.48" header="0.1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2019-09-23T02:34:06Z</cp:lastPrinted>
  <dcterms:created xsi:type="dcterms:W3CDTF">2010-10-15T08:24:01Z</dcterms:created>
  <dcterms:modified xsi:type="dcterms:W3CDTF">2019-09-24T02:42:31Z</dcterms:modified>
  <cp:category/>
  <cp:version/>
  <cp:contentType/>
  <cp:contentStatus/>
</cp:coreProperties>
</file>